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NY YONGKI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H6" i="1" l="1"/>
  <c r="H7" i="1"/>
</calcChain>
</file>

<file path=xl/sharedStrings.xml><?xml version="1.0" encoding="utf-8"?>
<sst xmlns="http://schemas.openxmlformats.org/spreadsheetml/2006/main" count="89" uniqueCount="39">
  <si>
    <t>Sumber Referensi</t>
  </si>
  <si>
    <t>Nama Data</t>
  </si>
  <si>
    <t>Jenis Data</t>
  </si>
  <si>
    <t>Produsen Data</t>
  </si>
  <si>
    <t>Klasifikasi Data Sesuai Resiko</t>
  </si>
  <si>
    <t>Satuan</t>
  </si>
  <si>
    <t>No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</si>
  <si>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</si>
  <si>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</si>
  <si>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</si>
  <si>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</si>
  <si>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</si>
  <si>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</si>
  <si>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</si>
  <si>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</si>
  <si>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</si>
  <si>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Jumlah Tenaga Kebersihan</t>
  </si>
  <si>
    <t>Jumlah Sarana dan Prasarana Kebersihan</t>
  </si>
  <si>
    <t>Jumlah Volume Produksi Sampah</t>
  </si>
  <si>
    <t>Jumlah Sampah Perkotaan yang Tertangani</t>
  </si>
  <si>
    <t>Jumlah Sampah yang Terangkut</t>
  </si>
  <si>
    <t>Jumlah Armada Kebersihan</t>
  </si>
  <si>
    <t>Jumlah Tempat Pembuangan Sampah Sementara (TPS) / Kontainer</t>
  </si>
  <si>
    <t>Jumlah Tempat Pengelolaan Sampah TPS-3R</t>
  </si>
  <si>
    <t>Jumlah Bank Sampah</t>
  </si>
  <si>
    <t>Statistik</t>
  </si>
  <si>
    <t>RKPD/RPJMD</t>
  </si>
  <si>
    <t>Dinas Lingkungan Hidup</t>
  </si>
  <si>
    <t>Terbuka</t>
  </si>
  <si>
    <t>Orang</t>
  </si>
  <si>
    <t>Unit</t>
  </si>
  <si>
    <t>m3</t>
  </si>
  <si>
    <t>ton</t>
  </si>
  <si>
    <t>Nilai</t>
  </si>
  <si>
    <t>Persentase Limbah Industri Domestik yang Tertangani</t>
  </si>
  <si>
    <t>Waktu</t>
  </si>
  <si>
    <t>Tahunan</t>
  </si>
  <si>
    <t>Persen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</si>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</sst>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"/>
  <sheetViews>
    <sheetView tabSelected="1" topLeftCell="D1" zoomScale="102" workbookViewId="0">
      <selection activeCell="D8" sqref="D8"/>
    </sheetView>
  </sheetViews>
  <sheetFormatPr defaultRowHeight="14.25"/>
  <cols>
    <col min="2" max="2" width="3.625" bestFit="1" customWidth="1"/>
    <col min="3" max="3" width="17.625" bestFit="1" customWidth="1"/>
    <col min="4" max="4" width="61" bestFit="1" customWidth="1"/>
    <col min="5" max="5" width="10" bestFit="1" customWidth="1"/>
    <col min="6" max="6" width="22.875" bestFit="1" customWidth="1"/>
    <col min="7" max="7" width="28" bestFit="1" customWidth="1"/>
    <col min="8" max="8" width="11.625" bestFit="1" customWidth="1"/>
  </cols>
  <sheetData>
    <row r="1" spans="2:10" ht="15">
      <c r="B1" s="3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33</v>
      </c>
      <c r="I1" s="3" t="s">
        <v>5</v>
      </c>
      <c r="J1" s="5" t="s">
        <v>35</v>
      </c>
    </row>
    <row r="2" spans="2:10">
      <c r="B2" s="4" t="s">
        <v>7</v>
      </c>
      <c r="C2" s="2" t="s">
        <v>26</v>
      </c>
      <c r="D2" s="6" t="s">
        <v>34</v>
      </c>
      <c r="E2" s="2" t="s">
        <v>25</v>
      </c>
      <c r="F2" s="2" t="s">
        <v>27</v>
      </c>
      <c r="G2" s="2" t="s">
        <v>28</v>
      </c>
      <c r="H2" s="8">
        <v>0</v>
      </c>
      <c r="I2" s="4" t="s">
        <v>37</v>
      </c>
      <c r="J2" s="1" t="s">
        <v>36</v>
      </c>
    </row>
    <row r="3" spans="2:10">
      <c r="B3" s="2" t="s">
        <v>8</v>
      </c>
      <c r="C3" s="2" t="s">
        <v>26</v>
      </c>
      <c r="D3" s="7" t="s">
        <v>16</v>
      </c>
      <c r="E3" s="2" t="s">
        <v>25</v>
      </c>
      <c r="F3" s="2" t="s">
        <v>27</v>
      </c>
      <c r="G3" s="2" t="s">
        <v>28</v>
      </c>
      <c r="H3" s="9">
        <v>59</v>
      </c>
      <c r="I3" s="2" t="s">
        <v>29</v>
      </c>
      <c r="J3" s="1" t="s">
        <v>36</v>
      </c>
    </row>
    <row r="4" spans="2:10">
      <c r="B4" s="2" t="s">
        <v>9</v>
      </c>
      <c r="C4" s="2" t="s">
        <v>26</v>
      </c>
      <c r="D4" s="7" t="s">
        <v>17</v>
      </c>
      <c r="E4" s="2" t="s">
        <v>25</v>
      </c>
      <c r="F4" s="2" t="s">
        <v>27</v>
      </c>
      <c r="G4" s="2" t="s">
        <v>28</v>
      </c>
      <c r="H4" s="9">
        <f>217+38+1</f>
        <v>256</v>
      </c>
      <c r="I4" s="2" t="s">
        <v>30</v>
      </c>
      <c r="J4" s="1" t="s">
        <v>36</v>
      </c>
    </row>
    <row r="5" spans="2:10">
      <c r="B5" s="2" t="s">
        <v>10</v>
      </c>
      <c r="C5" s="2" t="s">
        <v>26</v>
      </c>
      <c r="D5" s="7" t="s">
        <v>18</v>
      </c>
      <c r="E5" s="2" t="s">
        <v>25</v>
      </c>
      <c r="F5" s="2" t="s">
        <v>27</v>
      </c>
      <c r="G5" s="2" t="s">
        <v>28</v>
      </c>
      <c r="H5" s="11">
        <v>8848.48</v>
      </c>
      <c r="I5" s="2" t="s">
        <v>31</v>
      </c>
      <c r="J5" s="1" t="s">
        <v>36</v>
      </c>
    </row>
    <row r="6" spans="2:10">
      <c r="B6" s="2" t="s">
        <v>11</v>
      </c>
      <c r="C6" s="2" t="s">
        <v>26</v>
      </c>
      <c r="D6" s="7" t="s">
        <v>19</v>
      </c>
      <c r="E6" s="2" t="s">
        <v>25</v>
      </c>
      <c r="F6" s="2" t="s">
        <v>27</v>
      </c>
      <c r="G6" s="2" t="s">
        <v>28</v>
      </c>
      <c r="H6" s="10">
        <f>8*365</f>
        <v>2920</v>
      </c>
      <c r="I6" s="2" t="s">
        <v>32</v>
      </c>
      <c r="J6" s="1" t="s">
        <v>36</v>
      </c>
    </row>
    <row r="7" spans="2:10">
      <c r="B7" s="2" t="s">
        <v>12</v>
      </c>
      <c r="C7" s="2" t="s">
        <v>26</v>
      </c>
      <c r="D7" s="7" t="s">
        <v>20</v>
      </c>
      <c r="E7" s="2" t="s">
        <v>25</v>
      </c>
      <c r="F7" s="2" t="s">
        <v>27</v>
      </c>
      <c r="G7" s="2" t="s">
        <v>28</v>
      </c>
      <c r="H7" s="10">
        <f>40*365</f>
        <v>14600</v>
      </c>
      <c r="I7" s="2" t="s">
        <v>32</v>
      </c>
      <c r="J7" s="1" t="s">
        <v>36</v>
      </c>
    </row>
    <row r="8" spans="2:10">
      <c r="B8" s="2" t="s">
        <v>13</v>
      </c>
      <c r="C8" s="2" t="s">
        <v>26</v>
      </c>
      <c r="D8" s="7" t="s">
        <v>21</v>
      </c>
      <c r="E8" s="2" t="s">
        <v>25</v>
      </c>
      <c r="F8" s="2" t="s">
        <v>27</v>
      </c>
      <c r="G8" s="2" t="s">
        <v>28</v>
      </c>
      <c r="H8" s="9">
        <v>8</v>
      </c>
      <c r="I8" s="2" t="s">
        <v>30</v>
      </c>
      <c r="J8" s="1" t="s">
        <v>36</v>
      </c>
    </row>
    <row r="9" spans="2:10">
      <c r="B9" s="2" t="s">
        <v>14</v>
      </c>
      <c r="C9" s="2" t="s">
        <v>26</v>
      </c>
      <c r="D9" s="7" t="s">
        <v>22</v>
      </c>
      <c r="E9" s="2" t="s">
        <v>25</v>
      </c>
      <c r="F9" s="2" t="s">
        <v>27</v>
      </c>
      <c r="G9" s="2" t="s">
        <v>28</v>
      </c>
      <c r="H9" s="9">
        <v>9</v>
      </c>
      <c r="I9" s="2" t="s">
        <v>30</v>
      </c>
      <c r="J9" s="1" t="s">
        <v>36</v>
      </c>
    </row>
    <row r="10" spans="2:10">
      <c r="B10" s="2" t="s">
        <v>15</v>
      </c>
      <c r="C10" s="2" t="s">
        <v>26</v>
      </c>
      <c r="D10" s="7" t="s">
        <v>23</v>
      </c>
      <c r="E10" s="2" t="s">
        <v>25</v>
      </c>
      <c r="F10" s="2" t="s">
        <v>27</v>
      </c>
      <c r="G10" s="2" t="s">
        <v>28</v>
      </c>
      <c r="H10" s="9">
        <v>1</v>
      </c>
      <c r="I10" s="2" t="s">
        <v>30</v>
      </c>
      <c r="J10" s="1" t="s">
        <v>36</v>
      </c>
    </row>
    <row r="11" spans="2:10">
      <c r="B11" s="2" t="s">
        <v>38</v>
      </c>
      <c r="C11" s="2" t="s">
        <v>26</v>
      </c>
      <c r="D11" s="7" t="s">
        <v>24</v>
      </c>
      <c r="E11" s="2" t="s">
        <v>25</v>
      </c>
      <c r="F11" s="2" t="s">
        <v>27</v>
      </c>
      <c r="G11" s="2" t="s">
        <v>28</v>
      </c>
      <c r="H11" s="9">
        <v>1</v>
      </c>
      <c r="I11" s="2" t="s">
        <v>30</v>
      </c>
      <c r="J11" s="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Fadhilla Perdana</dc:creator>
  <cp:lastModifiedBy>HANY YONGKI</cp:lastModifiedBy>
  <dcterms:created xsi:type="dcterms:W3CDTF">2026-01-22T01:22:33Z</dcterms:created>
  <dcterms:modified xsi:type="dcterms:W3CDTF">2026-01-23T03:18:07Z</dcterms:modified>
</cp:coreProperties>
</file>